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Carlie M\Desktop\"/>
    </mc:Choice>
  </mc:AlternateContent>
  <xr:revisionPtr revIDLastSave="0" documentId="13_ncr:1_{F3BF25B2-B0D8-4517-9478-41FBD6B178A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TS" sheetId="1" r:id="rId1"/>
  </sheets>
  <definedNames>
    <definedName name="_xlnm._FilterDatabase" localSheetId="0" hidden="1">ITS!$A$6:$AB$26</definedName>
    <definedName name="_xlnm.Print_Titles" localSheetId="0">ITS!#REF!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5" i="1" l="1"/>
  <c r="R25" i="1"/>
  <c r="Q25" i="1"/>
  <c r="P25" i="1"/>
  <c r="O25" i="1"/>
  <c r="N25" i="1"/>
  <c r="G25" i="1"/>
  <c r="U24" i="1"/>
  <c r="V24" i="1" s="1"/>
  <c r="U23" i="1"/>
  <c r="V23" i="1" s="1"/>
  <c r="U22" i="1"/>
  <c r="V22" i="1" s="1"/>
  <c r="U21" i="1"/>
  <c r="V21" i="1" s="1"/>
  <c r="U20" i="1"/>
  <c r="V20" i="1" s="1"/>
  <c r="U19" i="1"/>
  <c r="V19" i="1" s="1"/>
  <c r="U18" i="1"/>
  <c r="V18" i="1" s="1"/>
  <c r="U17" i="1"/>
  <c r="V17" i="1" s="1"/>
  <c r="M16" i="1"/>
  <c r="L16" i="1"/>
  <c r="K16" i="1"/>
  <c r="J16" i="1"/>
  <c r="I16" i="1"/>
  <c r="H16" i="1"/>
  <c r="G16" i="1"/>
  <c r="U15" i="1"/>
  <c r="V15" i="1" s="1"/>
  <c r="U14" i="1"/>
  <c r="V14" i="1" s="1"/>
  <c r="U13" i="1"/>
  <c r="V13" i="1" s="1"/>
  <c r="U12" i="1"/>
  <c r="V12" i="1" s="1"/>
  <c r="U11" i="1"/>
  <c r="V11" i="1" s="1"/>
  <c r="U10" i="1"/>
  <c r="V10" i="1" s="1"/>
  <c r="U9" i="1"/>
  <c r="V9" i="1" s="1"/>
  <c r="U8" i="1"/>
  <c r="V8" i="1" s="1"/>
  <c r="U7" i="1"/>
  <c r="V7" i="1" s="1"/>
  <c r="U6" i="1"/>
  <c r="V6" i="1" s="1"/>
  <c r="G26" i="1" l="1"/>
  <c r="V25" i="1"/>
  <c r="V16" i="1"/>
  <c r="V26" i="1" l="1"/>
</calcChain>
</file>

<file path=xl/sharedStrings.xml><?xml version="1.0" encoding="utf-8"?>
<sst xmlns="http://schemas.openxmlformats.org/spreadsheetml/2006/main" count="40" uniqueCount="36">
  <si>
    <t>PO.NO.</t>
  </si>
  <si>
    <t>ITS STYLE NO.</t>
  </si>
  <si>
    <t>STYLE NAME</t>
  </si>
  <si>
    <t>COLOR</t>
  </si>
  <si>
    <t>COMPOSITION</t>
  </si>
  <si>
    <t>CARTON.NO.</t>
  </si>
  <si>
    <t>CARTON QTY</t>
  </si>
  <si>
    <t>QTY  PER CARTON</t>
  </si>
  <si>
    <t>TOTAL QTY</t>
  </si>
  <si>
    <t>C16138</t>
  </si>
  <si>
    <t>OUT074</t>
  </si>
  <si>
    <t xml:space="preserve">BLACK LONG LINE GILET </t>
  </si>
  <si>
    <t>BLACK</t>
  </si>
  <si>
    <t>100%  RECYCLED POLYESTER</t>
  </si>
  <si>
    <t>1</t>
  </si>
  <si>
    <t>2-4</t>
  </si>
  <si>
    <t>5-18</t>
  </si>
  <si>
    <t>19-38</t>
  </si>
  <si>
    <t>39-44</t>
  </si>
  <si>
    <t>45-76</t>
  </si>
  <si>
    <t>77-103</t>
  </si>
  <si>
    <t>104-126</t>
  </si>
  <si>
    <t>127</t>
  </si>
  <si>
    <t>128</t>
  </si>
  <si>
    <t>TOTAL</t>
  </si>
  <si>
    <t>C16139</t>
  </si>
  <si>
    <t>OUT074-C</t>
  </si>
  <si>
    <t xml:space="preserve">CURVE BLACK LONG LINE GILET </t>
  </si>
  <si>
    <t>1-16</t>
  </si>
  <si>
    <t>17</t>
  </si>
  <si>
    <t>18-23</t>
  </si>
  <si>
    <t>24-26</t>
  </si>
  <si>
    <t>27-31</t>
  </si>
  <si>
    <t>32-34</t>
  </si>
  <si>
    <t>35-36</t>
  </si>
  <si>
    <t>37-38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</si>
</sst>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6" formatCode="0_ "/>
  </numFmts>
  <fonts count="18">
    <font>
      <sz val="12"/>
      <name val="宋体"/>
      <charset val="134"/>
    </font>
    <font>
      <sz val="11"/>
      <color theme="1"/>
      <name val="Calibri"/>
      <family val="3"/>
      <charset val="134"/>
      <scheme val="minor"/>
    </font>
    <font>
      <sz val="14"/>
      <name val="Arial"/>
      <family val="2"/>
    </font>
    <font>
      <sz val="14"/>
      <name val="Times New Roman"/>
      <family val="1"/>
    </font>
    <font>
      <b/>
      <sz val="24"/>
      <name val="Times New Roman"/>
      <family val="1"/>
    </font>
    <font>
      <b/>
      <sz val="12"/>
      <name val="Times New Roman"/>
      <family val="1"/>
    </font>
    <font>
      <u/>
      <sz val="20"/>
      <color indexed="8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rgb="FF0000FF"/>
      <name val="Times New Roman"/>
      <family val="1"/>
    </font>
    <font>
      <sz val="14"/>
      <color theme="1"/>
      <name val="Arial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2"/>
      <color theme="1"/>
      <name val="Calibri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0">
    <xf numFmtId="0" fontId="0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</cellStyleXfs>
  <cellXfs count="55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7" fillId="2" borderId="5" xfId="0" applyFont="1" applyFill="1" applyBorder="1"/>
    <xf numFmtId="0" fontId="3" fillId="2" borderId="6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3" fillId="2" borderId="6" xfId="0" applyFont="1" applyFill="1" applyBorder="1"/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1" fontId="9" fillId="2" borderId="8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6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horizontal="center" vertical="center"/>
    </xf>
    <xf numFmtId="0" fontId="12" fillId="2" borderId="8" xfId="1" applyNumberFormat="1" applyFont="1" applyFill="1" applyBorder="1" applyAlignment="1">
      <alignment horizontal="center" vertical="center"/>
    </xf>
    <xf numFmtId="166" fontId="12" fillId="2" borderId="8" xfId="0" applyNumberFormat="1" applyFont="1" applyFill="1" applyBorder="1" applyAlignment="1">
      <alignment horizontal="center" vertical="center"/>
    </xf>
    <xf numFmtId="0" fontId="13" fillId="3" borderId="8" xfId="1" applyNumberFormat="1" applyFont="1" applyFill="1" applyBorder="1" applyAlignment="1">
      <alignment horizontal="center" vertical="center"/>
    </xf>
    <xf numFmtId="166" fontId="12" fillId="3" borderId="8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wrapText="1"/>
    </xf>
    <xf numFmtId="0" fontId="14" fillId="0" borderId="10" xfId="4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" fontId="3" fillId="2" borderId="6" xfId="0" applyNumberFormat="1" applyFont="1" applyFill="1" applyBorder="1"/>
    <xf numFmtId="2" fontId="3" fillId="2" borderId="6" xfId="0" applyNumberFormat="1" applyFont="1" applyFill="1" applyBorder="1" applyAlignment="1">
      <alignment horizontal="center"/>
    </xf>
    <xf numFmtId="0" fontId="14" fillId="0" borderId="10" xfId="6" applyFont="1" applyBorder="1" applyAlignment="1">
      <alignment horizontal="center" vertical="center"/>
    </xf>
    <xf numFmtId="0" fontId="4" fillId="2" borderId="1" xfId="0" applyFont="1" applyFill="1" applyBorder="1"/>
    <xf numFmtId="0" fontId="4" fillId="2" borderId="2" xfId="0" applyFont="1" applyFill="1" applyBorder="1"/>
    <xf numFmtId="1" fontId="4" fillId="2" borderId="2" xfId="0" applyNumberFormat="1" applyFont="1" applyFill="1" applyBorder="1"/>
    <xf numFmtId="2" fontId="4" fillId="2" borderId="2" xfId="0" applyNumberFormat="1" applyFont="1" applyFill="1" applyBorder="1"/>
    <xf numFmtId="0" fontId="5" fillId="2" borderId="1" xfId="9" applyFont="1" applyFill="1" applyBorder="1" applyAlignment="1">
      <alignment horizontal="center"/>
    </xf>
    <xf numFmtId="0" fontId="5" fillId="2" borderId="2" xfId="9" applyFont="1" applyFill="1" applyBorder="1" applyAlignment="1">
      <alignment horizontal="center"/>
    </xf>
    <xf numFmtId="1" fontId="5" fillId="2" borderId="2" xfId="9" applyNumberFormat="1" applyFont="1" applyFill="1" applyBorder="1" applyAlignment="1">
      <alignment horizontal="center"/>
    </xf>
    <xf numFmtId="2" fontId="5" fillId="2" borderId="2" xfId="9" applyNumberFormat="1" applyFont="1" applyFill="1" applyBorder="1" applyAlignment="1">
      <alignment horizontal="center"/>
    </xf>
    <xf numFmtId="49" fontId="6" fillId="2" borderId="3" xfId="8" applyNumberFormat="1" applyFont="1" applyFill="1" applyBorder="1" applyAlignment="1">
      <alignment horizontal="center" vertical="center"/>
    </xf>
    <xf numFmtId="49" fontId="6" fillId="2" borderId="4" xfId="8" applyNumberFormat="1" applyFont="1" applyFill="1" applyBorder="1" applyAlignment="1">
      <alignment horizontal="center" vertical="center"/>
    </xf>
    <xf numFmtId="1" fontId="6" fillId="2" borderId="4" xfId="8" applyNumberFormat="1" applyFont="1" applyFill="1" applyBorder="1" applyAlignment="1">
      <alignment horizontal="center" vertical="center"/>
    </xf>
    <xf numFmtId="2" fontId="6" fillId="2" borderId="4" xfId="8" applyNumberFormat="1" applyFont="1" applyFill="1" applyBorder="1" applyAlignment="1">
      <alignment horizontal="center" vertical="center"/>
    </xf>
    <xf numFmtId="49" fontId="12" fillId="3" borderId="7" xfId="0" applyNumberFormat="1" applyFont="1" applyFill="1" applyBorder="1" applyAlignment="1">
      <alignment horizontal="center" vertical="center"/>
    </xf>
    <xf numFmtId="49" fontId="12" fillId="3" borderId="8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0">
    <cellStyle name="Currency" xfId="1" builtinId="4"/>
    <cellStyle name="Normal" xfId="0" builtinId="0"/>
    <cellStyle name="常规 2" xfId="7" xr:uid="{00000000-0005-0000-0000-000037000000}"/>
    <cellStyle name="常规 2 3" xfId="3" xr:uid="{00000000-0005-0000-0000-000032000000}"/>
    <cellStyle name="常规 3" xfId="4" xr:uid="{00000000-0005-0000-0000-000034000000}"/>
    <cellStyle name="常规 3 2 2 2 2 2 2 2 2 2" xfId="2" xr:uid="{00000000-0005-0000-0000-000031000000}"/>
    <cellStyle name="常规 4 8" xfId="5" xr:uid="{00000000-0005-0000-0000-000035000000}"/>
    <cellStyle name="常规 5" xfId="6" xr:uid="{00000000-0005-0000-0000-000036000000}"/>
    <cellStyle name="常规_16d36,0908171" xfId="8" xr:uid="{00000000-0005-0000-0000-000038000000}"/>
    <cellStyle name="常规_Sheet1" xfId="9" xr:uid="{00000000-0005-0000-0000-000039000000}"/>
  </cellStyles>
  <dxfs count="0"/>
  <tableStyles count="0" defaultTableStyle="TableStyleMedium2" defaultPivotStyle="PivotStyleLight16"/>
  <colors>
    <mruColors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1"/>
  <sheetViews>
    <sheetView tabSelected="1" view="pageBreakPreview" zoomScale="76" zoomScaleNormal="76" zoomScaleSheetLayoutView="76" workbookViewId="0">
      <selection activeCell="E6" sqref="E6:E15"/>
    </sheetView>
  </sheetViews>
  <sheetFormatPr defaultColWidth="9" defaultRowHeight="18.75"/>
  <cols>
    <col min="1" max="1" width="18.5" style="3" customWidth="1"/>
    <col min="2" max="2" width="16.25" style="4" customWidth="1"/>
    <col min="3" max="3" width="33.875" style="4" customWidth="1"/>
    <col min="4" max="5" width="24.25" style="4" customWidth="1"/>
    <col min="6" max="7" width="12.875" style="5" customWidth="1"/>
    <col min="8" max="20" width="6.625" style="2" customWidth="1"/>
    <col min="21" max="22" width="12.875" style="2" customWidth="1"/>
    <col min="23" max="16384" width="9" style="2"/>
  </cols>
  <sheetData>
    <row r="1" spans="1:22" s="1" customFormat="1" ht="87.75" customHeight="1" thickBot="1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  <c r="V1" s="39"/>
    </row>
    <row r="2" spans="1:22" s="1" customFormat="1" ht="15.7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2"/>
      <c r="V2" s="43"/>
    </row>
    <row r="3" spans="1:22" s="1" customFormat="1" ht="26.25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6"/>
      <c r="V3" s="47"/>
    </row>
    <row r="4" spans="1:22" s="1" customFormat="1" ht="19.5" thickBot="1">
      <c r="A4" s="6"/>
      <c r="B4" s="7"/>
      <c r="C4" s="7"/>
      <c r="D4" s="8"/>
      <c r="E4" s="8"/>
      <c r="F4" s="9"/>
      <c r="G4" s="9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33"/>
      <c r="V4" s="34"/>
    </row>
    <row r="5" spans="1:22" ht="32.25" thickBot="1">
      <c r="A5" s="11" t="s">
        <v>0</v>
      </c>
      <c r="B5" s="12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3" t="s">
        <v>6</v>
      </c>
      <c r="H5" s="14">
        <v>6</v>
      </c>
      <c r="I5" s="14">
        <v>8</v>
      </c>
      <c r="J5" s="14">
        <v>10</v>
      </c>
      <c r="K5" s="14">
        <v>12</v>
      </c>
      <c r="L5" s="14">
        <v>14</v>
      </c>
      <c r="M5" s="14">
        <v>16</v>
      </c>
      <c r="N5" s="14">
        <v>18</v>
      </c>
      <c r="O5" s="14">
        <v>20</v>
      </c>
      <c r="P5" s="14">
        <v>22</v>
      </c>
      <c r="Q5" s="14">
        <v>24</v>
      </c>
      <c r="R5" s="14">
        <v>26</v>
      </c>
      <c r="S5" s="14">
        <v>28</v>
      </c>
      <c r="T5" s="14">
        <v>30</v>
      </c>
      <c r="U5" s="12" t="s">
        <v>7</v>
      </c>
      <c r="V5" s="13" t="s">
        <v>8</v>
      </c>
    </row>
    <row r="6" spans="1:22" ht="18" customHeight="1">
      <c r="A6" s="50" t="s">
        <v>9</v>
      </c>
      <c r="B6" s="52" t="s">
        <v>10</v>
      </c>
      <c r="C6" s="52" t="s">
        <v>11</v>
      </c>
      <c r="D6" s="52" t="s">
        <v>12</v>
      </c>
      <c r="E6" s="52" t="s">
        <v>13</v>
      </c>
      <c r="F6" s="15" t="s">
        <v>14</v>
      </c>
      <c r="G6" s="16">
        <v>1</v>
      </c>
      <c r="H6" s="17">
        <v>5</v>
      </c>
      <c r="I6" s="17"/>
      <c r="J6" s="17"/>
      <c r="K6" s="17"/>
      <c r="L6" s="17"/>
      <c r="M6" s="17"/>
      <c r="N6" s="26"/>
      <c r="O6" s="26"/>
      <c r="P6" s="26"/>
      <c r="Q6" s="26"/>
      <c r="R6" s="26"/>
      <c r="S6" s="26"/>
      <c r="T6" s="26"/>
      <c r="U6" s="35">
        <f t="shared" ref="U6:U15" si="0">SUM(H6:S6)</f>
        <v>5</v>
      </c>
      <c r="V6" s="35">
        <f t="shared" ref="V6:V15" si="1">U6*G6</f>
        <v>5</v>
      </c>
    </row>
    <row r="7" spans="1:22" ht="18" customHeight="1">
      <c r="A7" s="51"/>
      <c r="B7" s="53"/>
      <c r="C7" s="53"/>
      <c r="D7" s="53"/>
      <c r="E7" s="53"/>
      <c r="F7" s="15" t="s">
        <v>15</v>
      </c>
      <c r="G7" s="16">
        <v>3</v>
      </c>
      <c r="H7" s="17">
        <v>5</v>
      </c>
      <c r="I7" s="17"/>
      <c r="J7" s="17"/>
      <c r="K7" s="17"/>
      <c r="L7" s="17"/>
      <c r="M7" s="17"/>
      <c r="N7" s="26"/>
      <c r="O7" s="26"/>
      <c r="P7" s="26"/>
      <c r="Q7" s="26"/>
      <c r="R7" s="26"/>
      <c r="S7" s="26"/>
      <c r="T7" s="26"/>
      <c r="U7" s="35">
        <f t="shared" si="0"/>
        <v>5</v>
      </c>
      <c r="V7" s="35">
        <f t="shared" si="1"/>
        <v>15</v>
      </c>
    </row>
    <row r="8" spans="1:22" ht="18" customHeight="1">
      <c r="A8" s="51"/>
      <c r="B8" s="53"/>
      <c r="C8" s="53"/>
      <c r="D8" s="53"/>
      <c r="E8" s="53"/>
      <c r="F8" s="15" t="s">
        <v>16</v>
      </c>
      <c r="G8" s="16">
        <v>14</v>
      </c>
      <c r="H8" s="17"/>
      <c r="I8" s="17">
        <v>5</v>
      </c>
      <c r="J8" s="17"/>
      <c r="K8" s="17"/>
      <c r="L8" s="17"/>
      <c r="M8" s="17"/>
      <c r="N8" s="26"/>
      <c r="O8" s="26"/>
      <c r="P8" s="26"/>
      <c r="Q8" s="26"/>
      <c r="R8" s="26"/>
      <c r="S8" s="26"/>
      <c r="T8" s="26"/>
      <c r="U8" s="35">
        <f t="shared" si="0"/>
        <v>5</v>
      </c>
      <c r="V8" s="35">
        <f t="shared" si="1"/>
        <v>70</v>
      </c>
    </row>
    <row r="9" spans="1:22" ht="18" customHeight="1">
      <c r="A9" s="51"/>
      <c r="B9" s="53"/>
      <c r="C9" s="53"/>
      <c r="D9" s="53"/>
      <c r="E9" s="53"/>
      <c r="F9" s="15" t="s">
        <v>17</v>
      </c>
      <c r="G9" s="16">
        <v>20</v>
      </c>
      <c r="H9" s="17"/>
      <c r="I9" s="17"/>
      <c r="J9" s="17">
        <v>5</v>
      </c>
      <c r="K9" s="17"/>
      <c r="L9" s="17"/>
      <c r="M9" s="17"/>
      <c r="N9" s="26"/>
      <c r="O9" s="26"/>
      <c r="P9" s="26"/>
      <c r="Q9" s="26"/>
      <c r="R9" s="26"/>
      <c r="S9" s="26"/>
      <c r="T9" s="26"/>
      <c r="U9" s="35">
        <f t="shared" si="0"/>
        <v>5</v>
      </c>
      <c r="V9" s="35">
        <f t="shared" si="1"/>
        <v>100</v>
      </c>
    </row>
    <row r="10" spans="1:22" ht="18" customHeight="1">
      <c r="A10" s="51"/>
      <c r="B10" s="53"/>
      <c r="C10" s="53"/>
      <c r="D10" s="53"/>
      <c r="E10" s="53"/>
      <c r="F10" s="15" t="s">
        <v>18</v>
      </c>
      <c r="G10" s="16">
        <v>6</v>
      </c>
      <c r="H10" s="17"/>
      <c r="I10" s="17"/>
      <c r="J10" s="17">
        <v>5</v>
      </c>
      <c r="K10" s="17"/>
      <c r="L10" s="17"/>
      <c r="M10" s="17"/>
      <c r="N10" s="26"/>
      <c r="O10" s="26"/>
      <c r="P10" s="26"/>
      <c r="Q10" s="26"/>
      <c r="R10" s="26"/>
      <c r="S10" s="26"/>
      <c r="T10" s="26"/>
      <c r="U10" s="35">
        <f t="shared" si="0"/>
        <v>5</v>
      </c>
      <c r="V10" s="35">
        <f t="shared" si="1"/>
        <v>30</v>
      </c>
    </row>
    <row r="11" spans="1:22" ht="18" customHeight="1">
      <c r="A11" s="51"/>
      <c r="B11" s="53"/>
      <c r="C11" s="53"/>
      <c r="D11" s="53"/>
      <c r="E11" s="53"/>
      <c r="F11" s="15" t="s">
        <v>19</v>
      </c>
      <c r="G11" s="16">
        <v>32</v>
      </c>
      <c r="H11" s="17"/>
      <c r="I11" s="17"/>
      <c r="J11" s="17"/>
      <c r="K11" s="17">
        <v>5</v>
      </c>
      <c r="L11" s="17"/>
      <c r="M11" s="17"/>
      <c r="N11" s="26"/>
      <c r="O11" s="26"/>
      <c r="P11" s="26"/>
      <c r="Q11" s="26"/>
      <c r="R11" s="26"/>
      <c r="S11" s="26"/>
      <c r="T11" s="26"/>
      <c r="U11" s="35">
        <f t="shared" si="0"/>
        <v>5</v>
      </c>
      <c r="V11" s="35">
        <f t="shared" si="1"/>
        <v>160</v>
      </c>
    </row>
    <row r="12" spans="1:22" ht="18" customHeight="1">
      <c r="A12" s="51"/>
      <c r="B12" s="53"/>
      <c r="C12" s="53"/>
      <c r="D12" s="53"/>
      <c r="E12" s="53"/>
      <c r="F12" s="15" t="s">
        <v>20</v>
      </c>
      <c r="G12" s="16">
        <v>27</v>
      </c>
      <c r="H12" s="17"/>
      <c r="I12" s="17"/>
      <c r="J12" s="17"/>
      <c r="K12" s="17"/>
      <c r="L12" s="17">
        <v>5</v>
      </c>
      <c r="M12" s="17"/>
      <c r="N12" s="26"/>
      <c r="O12" s="26"/>
      <c r="P12" s="26"/>
      <c r="Q12" s="26"/>
      <c r="R12" s="26"/>
      <c r="S12" s="26"/>
      <c r="T12" s="26"/>
      <c r="U12" s="35">
        <f t="shared" si="0"/>
        <v>5</v>
      </c>
      <c r="V12" s="35">
        <f t="shared" si="1"/>
        <v>135</v>
      </c>
    </row>
    <row r="13" spans="1:22" ht="18" customHeight="1">
      <c r="A13" s="51"/>
      <c r="B13" s="53"/>
      <c r="C13" s="53"/>
      <c r="D13" s="53"/>
      <c r="E13" s="53"/>
      <c r="F13" s="15" t="s">
        <v>21</v>
      </c>
      <c r="G13" s="16">
        <v>23</v>
      </c>
      <c r="H13" s="17"/>
      <c r="I13" s="17"/>
      <c r="J13" s="17"/>
      <c r="K13" s="17"/>
      <c r="L13" s="17"/>
      <c r="M13" s="17">
        <v>5</v>
      </c>
      <c r="N13" s="26"/>
      <c r="O13" s="26"/>
      <c r="P13" s="26"/>
      <c r="Q13" s="26"/>
      <c r="R13" s="26"/>
      <c r="S13" s="26"/>
      <c r="T13" s="26"/>
      <c r="U13" s="35">
        <f t="shared" si="0"/>
        <v>5</v>
      </c>
      <c r="V13" s="35">
        <f t="shared" si="1"/>
        <v>115</v>
      </c>
    </row>
    <row r="14" spans="1:22" ht="18" customHeight="1">
      <c r="A14" s="51"/>
      <c r="B14" s="53"/>
      <c r="C14" s="53"/>
      <c r="D14" s="53"/>
      <c r="E14" s="53"/>
      <c r="F14" s="15" t="s">
        <v>22</v>
      </c>
      <c r="G14" s="16">
        <v>1</v>
      </c>
      <c r="H14" s="17">
        <v>2</v>
      </c>
      <c r="I14" s="17"/>
      <c r="J14" s="17"/>
      <c r="K14" s="17"/>
      <c r="L14" s="17">
        <v>1</v>
      </c>
      <c r="M14" s="17"/>
      <c r="N14" s="26"/>
      <c r="O14" s="26"/>
      <c r="P14" s="26"/>
      <c r="Q14" s="26"/>
      <c r="R14" s="26"/>
      <c r="S14" s="26"/>
      <c r="T14" s="26"/>
      <c r="U14" s="35">
        <f t="shared" si="0"/>
        <v>3</v>
      </c>
      <c r="V14" s="35">
        <f t="shared" si="1"/>
        <v>3</v>
      </c>
    </row>
    <row r="15" spans="1:22" ht="18" customHeight="1" thickBot="1">
      <c r="A15" s="51"/>
      <c r="B15" s="53"/>
      <c r="C15" s="53"/>
      <c r="D15" s="53"/>
      <c r="E15" s="53"/>
      <c r="F15" s="15" t="s">
        <v>23</v>
      </c>
      <c r="G15" s="16">
        <v>1</v>
      </c>
      <c r="H15" s="17">
        <v>3</v>
      </c>
      <c r="I15" s="17"/>
      <c r="J15" s="17">
        <v>2</v>
      </c>
      <c r="K15" s="17"/>
      <c r="L15" s="17"/>
      <c r="M15" s="17"/>
      <c r="N15" s="26"/>
      <c r="O15" s="26"/>
      <c r="P15" s="26"/>
      <c r="Q15" s="26"/>
      <c r="R15" s="26"/>
      <c r="S15" s="26"/>
      <c r="T15" s="26"/>
      <c r="U15" s="35">
        <f t="shared" si="0"/>
        <v>5</v>
      </c>
      <c r="V15" s="35">
        <f t="shared" si="1"/>
        <v>5</v>
      </c>
    </row>
    <row r="16" spans="1:22" s="1" customFormat="1" ht="19.5" thickBot="1">
      <c r="A16" s="18"/>
      <c r="B16" s="19"/>
      <c r="C16" s="19"/>
      <c r="D16" s="19"/>
      <c r="E16" s="19"/>
      <c r="F16" s="20" t="s">
        <v>24</v>
      </c>
      <c r="G16" s="21">
        <f>SUM(G6:G15)</f>
        <v>128</v>
      </c>
      <c r="H16" s="22">
        <f>SUMPRODUCT(G6:G15,H6:H15)</f>
        <v>25</v>
      </c>
      <c r="I16" s="22">
        <f>SUMPRODUCT(G6:G15,I6:I15)</f>
        <v>70</v>
      </c>
      <c r="J16" s="22">
        <f>SUMPRODUCT(G6:G15,J6:J15)</f>
        <v>132</v>
      </c>
      <c r="K16" s="22">
        <f>SUMPRODUCT(G6:G15,K6:K15)</f>
        <v>160</v>
      </c>
      <c r="L16" s="22">
        <f>SUMPRODUCT(G6:G15,L6:L15)</f>
        <v>136</v>
      </c>
      <c r="M16" s="22">
        <f>SUMPRODUCT(G6:G15,M6:M15)</f>
        <v>115</v>
      </c>
      <c r="N16" s="22"/>
      <c r="O16" s="22"/>
      <c r="P16" s="22"/>
      <c r="Q16" s="22"/>
      <c r="R16" s="22"/>
      <c r="S16" s="22"/>
      <c r="T16" s="22"/>
      <c r="U16" s="21"/>
      <c r="V16" s="21">
        <f>SUM(V6:V15)</f>
        <v>638</v>
      </c>
    </row>
    <row r="17" spans="1:22" ht="18" customHeight="1">
      <c r="A17" s="51" t="s">
        <v>25</v>
      </c>
      <c r="B17" s="54" t="s">
        <v>26</v>
      </c>
      <c r="C17" s="54" t="s">
        <v>27</v>
      </c>
      <c r="D17" s="54" t="s">
        <v>12</v>
      </c>
      <c r="E17" s="54" t="s">
        <v>13</v>
      </c>
      <c r="F17" s="15" t="s">
        <v>28</v>
      </c>
      <c r="G17" s="16">
        <v>16</v>
      </c>
      <c r="H17" s="17"/>
      <c r="I17" s="17"/>
      <c r="J17" s="17"/>
      <c r="K17" s="17"/>
      <c r="L17" s="17"/>
      <c r="M17" s="17"/>
      <c r="N17" s="26">
        <v>5</v>
      </c>
      <c r="O17" s="26"/>
      <c r="P17" s="26"/>
      <c r="Q17" s="26"/>
      <c r="R17" s="26"/>
      <c r="S17" s="26"/>
      <c r="T17" s="26"/>
      <c r="U17" s="35">
        <f>SUM(H17:S17)</f>
        <v>5</v>
      </c>
      <c r="V17" s="35">
        <f t="shared" ref="V17:V24" si="2">U17*G17</f>
        <v>80</v>
      </c>
    </row>
    <row r="18" spans="1:22" ht="18" customHeight="1">
      <c r="A18" s="51"/>
      <c r="B18" s="54"/>
      <c r="C18" s="54"/>
      <c r="D18" s="54"/>
      <c r="E18" s="54"/>
      <c r="F18" s="15" t="s">
        <v>29</v>
      </c>
      <c r="G18" s="16">
        <v>1</v>
      </c>
      <c r="H18" s="17"/>
      <c r="I18" s="17"/>
      <c r="J18" s="17"/>
      <c r="K18" s="17"/>
      <c r="L18" s="17"/>
      <c r="M18" s="17"/>
      <c r="N18" s="26">
        <v>4</v>
      </c>
      <c r="O18" s="26"/>
      <c r="P18" s="26"/>
      <c r="Q18" s="26"/>
      <c r="R18" s="26"/>
      <c r="S18" s="26"/>
      <c r="T18" s="26"/>
      <c r="U18" s="35">
        <f>SUM(H18:S18)</f>
        <v>4</v>
      </c>
      <c r="V18" s="35">
        <f t="shared" si="2"/>
        <v>4</v>
      </c>
    </row>
    <row r="19" spans="1:22" ht="18" customHeight="1">
      <c r="A19" s="51"/>
      <c r="B19" s="54"/>
      <c r="C19" s="54"/>
      <c r="D19" s="54"/>
      <c r="E19" s="54"/>
      <c r="F19" s="15" t="s">
        <v>30</v>
      </c>
      <c r="G19" s="16">
        <v>6</v>
      </c>
      <c r="H19" s="17"/>
      <c r="I19" s="17"/>
      <c r="J19" s="17"/>
      <c r="K19" s="17"/>
      <c r="L19" s="17"/>
      <c r="M19" s="17"/>
      <c r="N19" s="26"/>
      <c r="O19" s="26">
        <v>5</v>
      </c>
      <c r="P19" s="26"/>
      <c r="Q19" s="26"/>
      <c r="R19" s="26"/>
      <c r="S19" s="26"/>
      <c r="T19" s="26"/>
      <c r="U19" s="35">
        <f>SUM(H19:S19)</f>
        <v>5</v>
      </c>
      <c r="V19" s="35">
        <f t="shared" si="2"/>
        <v>30</v>
      </c>
    </row>
    <row r="20" spans="1:22" ht="18" customHeight="1">
      <c r="A20" s="51"/>
      <c r="B20" s="54"/>
      <c r="C20" s="54"/>
      <c r="D20" s="54"/>
      <c r="E20" s="54"/>
      <c r="F20" s="15" t="s">
        <v>31</v>
      </c>
      <c r="G20" s="16">
        <v>3</v>
      </c>
      <c r="H20" s="17"/>
      <c r="I20" s="17"/>
      <c r="J20" s="17"/>
      <c r="K20" s="17"/>
      <c r="L20" s="17"/>
      <c r="M20" s="17"/>
      <c r="N20" s="26"/>
      <c r="O20" s="26">
        <v>4</v>
      </c>
      <c r="P20" s="26"/>
      <c r="Q20" s="26"/>
      <c r="R20" s="26"/>
      <c r="S20" s="26"/>
      <c r="T20" s="26"/>
      <c r="U20" s="35">
        <f>SUM(H20:S20)</f>
        <v>4</v>
      </c>
      <c r="V20" s="35">
        <f t="shared" si="2"/>
        <v>12</v>
      </c>
    </row>
    <row r="21" spans="1:22" ht="18" customHeight="1">
      <c r="A21" s="51"/>
      <c r="B21" s="54"/>
      <c r="C21" s="54"/>
      <c r="D21" s="54"/>
      <c r="E21" s="54"/>
      <c r="F21" s="15" t="s">
        <v>32</v>
      </c>
      <c r="G21" s="16">
        <v>5</v>
      </c>
      <c r="H21" s="17"/>
      <c r="I21" s="17"/>
      <c r="J21" s="17"/>
      <c r="K21" s="17"/>
      <c r="L21" s="17"/>
      <c r="M21" s="17"/>
      <c r="N21" s="27"/>
      <c r="O21" s="28"/>
      <c r="P21" s="26">
        <v>5</v>
      </c>
      <c r="Q21" s="26"/>
      <c r="R21" s="26"/>
      <c r="S21" s="26"/>
      <c r="T21" s="26"/>
      <c r="U21" s="35">
        <f>SUM(H21:T21)</f>
        <v>5</v>
      </c>
      <c r="V21" s="35">
        <f t="shared" si="2"/>
        <v>25</v>
      </c>
    </row>
    <row r="22" spans="1:22" ht="18" customHeight="1">
      <c r="A22" s="51"/>
      <c r="B22" s="54"/>
      <c r="C22" s="54"/>
      <c r="D22" s="54"/>
      <c r="E22" s="54"/>
      <c r="F22" s="15" t="s">
        <v>33</v>
      </c>
      <c r="G22" s="16">
        <v>3</v>
      </c>
      <c r="H22" s="17"/>
      <c r="I22" s="17"/>
      <c r="J22" s="17"/>
      <c r="K22" s="17"/>
      <c r="L22" s="17"/>
      <c r="M22" s="17"/>
      <c r="N22" s="29"/>
      <c r="O22" s="30"/>
      <c r="P22" s="26"/>
      <c r="Q22" s="26">
        <v>5</v>
      </c>
      <c r="R22" s="26"/>
      <c r="S22" s="26"/>
      <c r="T22" s="26"/>
      <c r="U22" s="35">
        <f>SUM(H22:T22)</f>
        <v>5</v>
      </c>
      <c r="V22" s="35">
        <f t="shared" si="2"/>
        <v>15</v>
      </c>
    </row>
    <row r="23" spans="1:22" ht="18" customHeight="1">
      <c r="A23" s="51"/>
      <c r="B23" s="54"/>
      <c r="C23" s="54"/>
      <c r="D23" s="54"/>
      <c r="E23" s="54"/>
      <c r="F23" s="15" t="s">
        <v>34</v>
      </c>
      <c r="G23" s="16">
        <v>2</v>
      </c>
      <c r="H23" s="17"/>
      <c r="I23" s="17"/>
      <c r="J23" s="17"/>
      <c r="K23" s="17"/>
      <c r="L23" s="17"/>
      <c r="M23" s="17"/>
      <c r="N23" s="29"/>
      <c r="O23" s="30"/>
      <c r="P23" s="26"/>
      <c r="Q23" s="26"/>
      <c r="R23" s="26">
        <v>5</v>
      </c>
      <c r="S23" s="26"/>
      <c r="T23" s="26"/>
      <c r="U23" s="35">
        <f>SUM(H23:T23)</f>
        <v>5</v>
      </c>
      <c r="V23" s="35">
        <f t="shared" si="2"/>
        <v>10</v>
      </c>
    </row>
    <row r="24" spans="1:22" ht="18" customHeight="1" thickBot="1">
      <c r="A24" s="51"/>
      <c r="B24" s="54"/>
      <c r="C24" s="54"/>
      <c r="D24" s="54"/>
      <c r="E24" s="54"/>
      <c r="F24" s="15" t="s">
        <v>35</v>
      </c>
      <c r="G24" s="16">
        <v>2</v>
      </c>
      <c r="H24" s="17"/>
      <c r="I24" s="17"/>
      <c r="J24" s="17"/>
      <c r="K24" s="17"/>
      <c r="L24" s="17"/>
      <c r="M24" s="17"/>
      <c r="N24" s="31"/>
      <c r="O24" s="32"/>
      <c r="P24" s="26"/>
      <c r="Q24" s="26"/>
      <c r="R24" s="26"/>
      <c r="S24" s="26">
        <v>5</v>
      </c>
      <c r="T24" s="26"/>
      <c r="U24" s="35">
        <f>SUM(H24:T24)</f>
        <v>5</v>
      </c>
      <c r="V24" s="35">
        <f t="shared" si="2"/>
        <v>10</v>
      </c>
    </row>
    <row r="25" spans="1:22" s="1" customFormat="1" ht="19.5" thickBot="1">
      <c r="A25" s="18"/>
      <c r="B25" s="19"/>
      <c r="C25" s="19"/>
      <c r="D25" s="19"/>
      <c r="E25" s="19"/>
      <c r="F25" s="20" t="s">
        <v>24</v>
      </c>
      <c r="G25" s="21">
        <f>SUM(G17:G24)</f>
        <v>38</v>
      </c>
      <c r="H25" s="22"/>
      <c r="I25" s="22"/>
      <c r="J25" s="22"/>
      <c r="K25" s="22"/>
      <c r="L25" s="22"/>
      <c r="M25" s="22"/>
      <c r="N25" s="22">
        <f>SUMPRODUCT(G17:G24,N17:N24)</f>
        <v>84</v>
      </c>
      <c r="O25" s="22">
        <f>SUMPRODUCT(G17:G24,O17:O24)</f>
        <v>42</v>
      </c>
      <c r="P25" s="22">
        <f>SUMPRODUCT(G17:G24,P17:P24)</f>
        <v>25</v>
      </c>
      <c r="Q25" s="22">
        <f>SUMPRODUCT(G17:G24,Q17:Q24)</f>
        <v>15</v>
      </c>
      <c r="R25" s="22">
        <f>SUMPRODUCT(G17:G24,R17:R24)</f>
        <v>10</v>
      </c>
      <c r="S25" s="22">
        <f>SUMPRODUCT(G17:G24,S17:S24)</f>
        <v>10</v>
      </c>
      <c r="T25" s="22"/>
      <c r="U25" s="21"/>
      <c r="V25" s="21">
        <f>SUM(V17:V24)</f>
        <v>186</v>
      </c>
    </row>
    <row r="26" spans="1:22" ht="18" customHeight="1" thickBot="1">
      <c r="A26" s="48" t="s">
        <v>24</v>
      </c>
      <c r="B26" s="49"/>
      <c r="C26" s="49"/>
      <c r="D26" s="49"/>
      <c r="E26" s="49"/>
      <c r="F26" s="49"/>
      <c r="G26" s="23">
        <f>SUM(G6:G25)/2</f>
        <v>166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3"/>
      <c r="V26" s="23">
        <f>SUM(V6:V25)/2</f>
        <v>824</v>
      </c>
    </row>
    <row r="27" spans="1:22" ht="32.1" customHeight="1">
      <c r="B27" s="3"/>
      <c r="C27" s="3"/>
      <c r="D27" s="25"/>
      <c r="E27" s="2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32.1" customHeight="1"/>
    <row r="29" spans="1:22" ht="32.1" customHeight="1"/>
    <row r="30" spans="1:22" ht="32.1" customHeight="1"/>
    <row r="31" spans="1:22" ht="32.1" customHeight="1"/>
    <row r="32" spans="1:22" ht="32.1" customHeight="1"/>
    <row r="33" ht="32.1" customHeight="1"/>
    <row r="34" ht="32.1" customHeight="1"/>
    <row r="35" ht="32.1" customHeight="1"/>
    <row r="36" ht="32.1" customHeight="1"/>
    <row r="37" ht="32.1" customHeight="1"/>
    <row r="38" ht="32.1" customHeight="1"/>
    <row r="39" ht="32.1" customHeight="1"/>
    <row r="40" ht="32.1" customHeight="1"/>
    <row r="41" ht="32.1" customHeight="1"/>
    <row r="42" ht="32.1" customHeight="1"/>
    <row r="43" ht="32.1" customHeight="1"/>
    <row r="44" ht="32.1" customHeight="1"/>
    <row r="45" ht="32.1" customHeight="1"/>
    <row r="46" ht="32.1" customHeight="1"/>
    <row r="47" ht="32.1" customHeight="1"/>
    <row r="48" ht="32.1" customHeight="1"/>
    <row r="49" ht="32.1" customHeight="1"/>
    <row r="50" ht="32.1" customHeight="1"/>
    <row r="51" ht="32.1" customHeight="1"/>
    <row r="52" ht="32.1" customHeight="1"/>
    <row r="53" ht="32.1" customHeight="1"/>
    <row r="54" ht="32.1" customHeight="1"/>
    <row r="55" ht="29.4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</sheetData>
  <mergeCells count="13">
    <mergeCell ref="A2:V2"/>
    <mergeCell ref="A3:V3"/>
    <mergeCell ref="A26:F26"/>
    <mergeCell ref="A6:A15"/>
    <mergeCell ref="A17:A24"/>
    <mergeCell ref="B6:B15"/>
    <mergeCell ref="B17:B24"/>
    <mergeCell ref="C6:C15"/>
    <mergeCell ref="C17:C24"/>
    <mergeCell ref="D6:D15"/>
    <mergeCell ref="D17:D24"/>
    <mergeCell ref="E6:E15"/>
    <mergeCell ref="E17:E24"/>
  </mergeCells>
  <phoneticPr fontId="17" type="noConversion"/>
  <pageMargins left="0.196527777777778" right="0" top="0.31458333333333299" bottom="0.31458333333333299" header="0.23611111111111099" footer="0"/>
  <pageSetup scale="50" orientation="landscape" r:id="rId1"/>
  <headerFooter alignWithMargins="0"/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</dc:creator>
  <cp:lastModifiedBy>Carlie M</cp:lastModifiedBy>
  <cp:lastPrinted>2022-06-15T01:38:00Z</cp:lastPrinted>
  <dcterms:created xsi:type="dcterms:W3CDTF">2020-09-17T05:46:00Z</dcterms:created>
  <dcterms:modified xsi:type="dcterms:W3CDTF">2024-08-21T15:18:30Z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14BAB57A0C4D4F74BAD7045660636350_13</vt:lpwstr>
  </property>
  <property fmtid="{D5CDD505-2E9C-101B-9397-08002B2CF9AE}" pid="3" name="KSOProductBuildVer">
    <vt:lpwstr>2052-12.1.0.16729</vt:lpwstr>
  </property>
</Properties>
</file>